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2"/>
  </bookViews>
  <sheets>
    <sheet name="прил 36" sheetId="1" r:id="rId1"/>
    <sheet name="прил_37" sheetId="2" r:id="rId2"/>
    <sheet name="инструкция" sheetId="3" r:id="rId3"/>
  </sheets>
  <externalReferences>
    <externalReference r:id="rId6"/>
  </externalReferences>
  <definedNames>
    <definedName name="_xlnm.Print_Titles" localSheetId="1">'прил_37'!$13:$13</definedName>
  </definedNames>
  <calcPr fullCalcOnLoad="1"/>
</workbook>
</file>

<file path=xl/sharedStrings.xml><?xml version="1.0" encoding="utf-8"?>
<sst xmlns="http://schemas.openxmlformats.org/spreadsheetml/2006/main" count="92" uniqueCount="82">
  <si>
    <t>к приказу генерального директора</t>
  </si>
  <si>
    <t>РУП "Белтелеком"</t>
  </si>
  <si>
    <t>Тарифы на услуги конференции , оказываемые физическим лицам (кроме индивидуальных предпринимателей)</t>
  </si>
  <si>
    <t>№ п/п</t>
  </si>
  <si>
    <t>Наименование услуг</t>
  </si>
  <si>
    <t>Тарифы с учетом налога на добавленную стоимость,  рублей</t>
  </si>
  <si>
    <t>1</t>
  </si>
  <si>
    <t xml:space="preserve">"Аудиоконференция": </t>
  </si>
  <si>
    <t>1.1</t>
  </si>
  <si>
    <t xml:space="preserve">подключение одного участника аудиоконференции </t>
  </si>
  <si>
    <t>1.2</t>
  </si>
  <si>
    <t>подключение одного участника дата-конференции</t>
  </si>
  <si>
    <t xml:space="preserve"> РУП "Белтелеком"</t>
  </si>
  <si>
    <t>Тарифы на услуги конференции, оказываемые юридическим лицам и индивидуальным предпринимателям</t>
  </si>
  <si>
    <t>Наименование услуги</t>
  </si>
  <si>
    <t>Тарифы без учета налога на добавленную стоимость,  рублей</t>
  </si>
  <si>
    <t>1.</t>
  </si>
  <si>
    <t xml:space="preserve">Видеоконференция: </t>
  </si>
  <si>
    <t>1.1.</t>
  </si>
  <si>
    <t xml:space="preserve">Проведение видеоконференции,  за точку подключения (по подписке, в студии заказчика), с разрешением видеосигнала, в месяц : </t>
  </si>
  <si>
    <t>1.1.1.</t>
  </si>
  <si>
    <t xml:space="preserve">SD 480p (848х480) </t>
  </si>
  <si>
    <t>1.1.2.</t>
  </si>
  <si>
    <t xml:space="preserve">HD 720p (1280х720) </t>
  </si>
  <si>
    <t>1.1.3.</t>
  </si>
  <si>
    <t xml:space="preserve">HD 1080p (1920х1080) </t>
  </si>
  <si>
    <t>1.2.</t>
  </si>
  <si>
    <t xml:space="preserve">Проведение видеоконференции  за точку подключения  с разрешением видеосигнала: </t>
  </si>
  <si>
    <t xml:space="preserve">за один час </t>
  </si>
  <si>
    <t>за каждые последующие 15 минут свыше одного часа</t>
  </si>
  <si>
    <t>1.2.1.</t>
  </si>
  <si>
    <t>1.2.2.</t>
  </si>
  <si>
    <t>1.2.3.</t>
  </si>
  <si>
    <t>2.</t>
  </si>
  <si>
    <t>Дополнительные услуги видеоконференции                      (в дополнение к п.1.1. -1.2.):</t>
  </si>
  <si>
    <t>2.1.</t>
  </si>
  <si>
    <t>Предоставление оборудованной студии оператора для проведения видеоконференции, за один час:</t>
  </si>
  <si>
    <t>2.1.1.</t>
  </si>
  <si>
    <t>в базовом варианте</t>
  </si>
  <si>
    <t>2.1.2.</t>
  </si>
  <si>
    <t>в расширенном варианте</t>
  </si>
  <si>
    <t>2.2.</t>
  </si>
  <si>
    <t>Предоставление в пользование терминала видеоконференцсвязи, за один час</t>
  </si>
  <si>
    <t>2.3.</t>
  </si>
  <si>
    <t>Предоставление в пользование комплекта оборудования (терминал, аудио и видео)  РУП "Белтелеком", за один час</t>
  </si>
  <si>
    <t>2.4.</t>
  </si>
  <si>
    <t>Предоставление расширенного комплекта  оборудования РУП "Белтелеком",  за один час</t>
  </si>
  <si>
    <t>2.5.</t>
  </si>
  <si>
    <t>Сопровождение сеанса видеоконференции специалистом РУП "Белтелеком" (в студии заказчика), за один час</t>
  </si>
  <si>
    <t>3.</t>
  </si>
  <si>
    <t>Предоставление  канала доступа к серверу видеоконференции за каждую точку подключения, в месяц:</t>
  </si>
  <si>
    <t>3.1.</t>
  </si>
  <si>
    <t>для услуги с разрешением видеосигнала SD 480p</t>
  </si>
  <si>
    <t>3.2.</t>
  </si>
  <si>
    <t>для услуги с разрешением видеосигнала HD 720p</t>
  </si>
  <si>
    <t>3.3.</t>
  </si>
  <si>
    <t>для услуги с разрешением видеосигнала HD 1080p</t>
  </si>
  <si>
    <t>4.</t>
  </si>
  <si>
    <t>4.1</t>
  </si>
  <si>
    <t>4.2</t>
  </si>
  <si>
    <t xml:space="preserve">       УТВЕРЖДЕНО</t>
  </si>
  <si>
    <t>приказ генерального директора РУП "Белтелеком"</t>
  </si>
  <si>
    <t>ИНСТРУКЦИЯ</t>
  </si>
  <si>
    <t>о порядке установления и</t>
  </si>
  <si>
    <t>применения тарифов на</t>
  </si>
  <si>
    <t>услуги конференции</t>
  </si>
  <si>
    <t>1. Настоящая инструкция определяет порядок установления и применения тарифов на услуги видеоконференции и аудиоконференции.</t>
  </si>
  <si>
    <t>2.В соответствии с действующим законодательством тарифы, указанные в приложении 36, установлены с налогом на добавленную стоимость.</t>
  </si>
  <si>
    <t>3. В соответствии с действующим законодательством тарифы, указанные в приложении  37 к настоящему приказу ,  установлены без налога на добавленную стоимость. Налог на добавленную стоимость взимается согласно законодательству.</t>
  </si>
  <si>
    <t>3. Тарифы на услуги видеоконференции, установленные пунктами 1-2 приложения 37 установлены за проведение сеанса из одной точки.</t>
  </si>
  <si>
    <t>4. При проведении видеоконференции из студий Заказчика с использованием оборудования Заказчика, необходимо выполнение технических требований  РУП "Белтелеком" к организации студии.</t>
  </si>
  <si>
    <t xml:space="preserve">5. Тарифы на услуги видеоконференции не включают стоимость сопровождения сеанса видеоконференции в студиях Заказчика специалистами РУП "Белтелеком". Необходимость и продолжительность сопровождения сеанса видеоконференции специалистами РУП "Белтелеком" в студиях (на площадях) Заказчика определяется Заказчиком. </t>
  </si>
  <si>
    <t xml:space="preserve">6. С организаций, финансируемых из бюджета, при проведении видеоконференции взимается плата в размере 60 процентов от тарифов,   установленных пунктами 1 и 3 приложения 37. </t>
  </si>
  <si>
    <t>7. В стоимость видеоконференции не включена стоимость организации и использования каналов связи.</t>
  </si>
  <si>
    <t>8. Установочная плата за организацию  канала доступа к серверу видеоконференции за каждую точку подключения студии Заказчика   взимается согласно пункту 1  Тарифов  на услуги объединения корпоративных сетей по IP- протоколу (VPN), оказываемых юридическим лицам и индивидуальным предпринимателям" .</t>
  </si>
  <si>
    <t>9. При оказании услуги "Аудиоконференция" сверх стоимости подключения одного участника конференции с заказчика услуги взимается оплата за все исходящие соединения (от сервера услуги) по действующим тарифам в зависимости от типа соединения (местное, междугородное).</t>
  </si>
  <si>
    <t>Вводятся с ___ января 2020 года</t>
  </si>
  <si>
    <t>Приложение 36</t>
  </si>
  <si>
    <t xml:space="preserve"> от ___ января 2020 года №___</t>
  </si>
  <si>
    <t>Приложение 37</t>
  </si>
  <si>
    <t>от ___ января 2020 года №___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</si>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</sst>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_р_._-;\-* #,##0.00_р_._-;_-* &quot;-&quot;??_р_._-;_-@_-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_-* #,##0_р_._-;\-* #,##0_р_._-;_-* &quot;-&quot;_р_._-;_-@_-"/>
    <numFmt numFmtId="188" formatCode="#,##0.0"/>
    <numFmt numFmtId="189" formatCode="#,##0.000"/>
    <numFmt numFmtId="190" formatCode="0.0000"/>
    <numFmt numFmtId="191" formatCode="0.000"/>
  </numFmts>
  <fonts count="36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10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63"/>
      <name val="Arial Cyr"/>
      <family val="2"/>
    </font>
    <font>
      <sz val="8"/>
      <name val="Arial Cyr"/>
      <family val="2"/>
    </font>
    <font>
      <i/>
      <sz val="10"/>
      <color indexed="23"/>
      <name val="Arial Cyr"/>
      <family val="2"/>
    </font>
    <font>
      <b/>
      <sz val="15"/>
      <color indexed="56"/>
      <name val="Arial Cyr"/>
      <family val="2"/>
    </font>
    <font>
      <b/>
      <sz val="18"/>
      <color indexed="56"/>
      <name val="Cambria"/>
      <family val="1"/>
    </font>
    <font>
      <b/>
      <sz val="13"/>
      <color indexed="56"/>
      <name val="Arial Cyr"/>
      <family val="2"/>
    </font>
    <font>
      <sz val="10"/>
      <color indexed="52"/>
      <name val="Arial Cyr"/>
      <family val="2"/>
    </font>
    <font>
      <sz val="10"/>
      <color indexed="60"/>
      <name val="Arial Cyr"/>
      <family val="2"/>
    </font>
    <font>
      <b/>
      <sz val="10"/>
      <color indexed="9"/>
      <name val="Arial Cyr"/>
      <family val="2"/>
    </font>
    <font>
      <b/>
      <sz val="10"/>
      <color indexed="52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9" fillId="7" borderId="1" applyNumberFormat="0" applyAlignment="0" applyProtection="0"/>
    <xf numFmtId="0" fontId="21" fillId="20" borderId="2" applyNumberFormat="0" applyAlignment="0" applyProtection="0"/>
    <xf numFmtId="0" fontId="30" fillId="20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9" fillId="21" borderId="7" applyNumberFormat="0" applyAlignment="0" applyProtection="0"/>
    <xf numFmtId="0" fontId="2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Border="1" applyAlignment="1">
      <alignment horizontal="justify" vertical="top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justify"/>
    </xf>
    <xf numFmtId="3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18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justify" vertical="center"/>
    </xf>
    <xf numFmtId="189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justify" vertical="center"/>
    </xf>
    <xf numFmtId="190" fontId="8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justify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justify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justify" vertical="top"/>
    </xf>
    <xf numFmtId="0" fontId="2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Fill="1" applyAlignment="1">
      <alignment horizontal="justify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53" applyFont="1" applyAlignment="1">
      <alignment horizontal="right"/>
      <protection/>
    </xf>
    <xf numFmtId="0" fontId="5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2" fontId="12" fillId="0" borderId="0" xfId="0" applyNumberFormat="1" applyFont="1" applyAlignment="1">
      <alignment horizontal="center" vertical="center"/>
    </xf>
    <xf numFmtId="190" fontId="3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1" fontId="8" fillId="0" borderId="0" xfId="0" applyNumberFormat="1" applyFont="1" applyFill="1" applyAlignment="1">
      <alignment horizontal="center"/>
    </xf>
    <xf numFmtId="191" fontId="4" fillId="0" borderId="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53" applyFont="1" applyAlignment="1">
      <alignment horizontal="right"/>
      <protection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88" fontId="4" fillId="0" borderId="0" xfId="0" applyNumberFormat="1" applyFont="1" applyFill="1" applyBorder="1" applyAlignment="1">
      <alignment horizontal="center" vertical="top"/>
    </xf>
    <xf numFmtId="188" fontId="4" fillId="0" borderId="1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191" fontId="8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justify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6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48-249"/>
    </sheetNames>
    <sheetDataSet>
      <sheetData sheetId="0">
        <row r="358">
          <cell r="L358">
            <v>93</v>
          </cell>
        </row>
        <row r="359">
          <cell r="L359">
            <v>182</v>
          </cell>
        </row>
        <row r="360">
          <cell r="L360">
            <v>360</v>
          </cell>
        </row>
        <row r="363">
          <cell r="L363">
            <v>5.75</v>
          </cell>
        </row>
        <row r="364">
          <cell r="L364">
            <v>0.253</v>
          </cell>
        </row>
        <row r="366">
          <cell r="L366">
            <v>7.05</v>
          </cell>
        </row>
        <row r="367">
          <cell r="L367">
            <v>0.525</v>
          </cell>
        </row>
        <row r="369">
          <cell r="L369">
            <v>9.48</v>
          </cell>
        </row>
        <row r="370">
          <cell r="L370">
            <v>1.05</v>
          </cell>
        </row>
        <row r="374">
          <cell r="L374">
            <v>38.8</v>
          </cell>
        </row>
        <row r="375">
          <cell r="L375">
            <v>7.05</v>
          </cell>
        </row>
        <row r="377">
          <cell r="L377">
            <v>47.2</v>
          </cell>
        </row>
        <row r="378">
          <cell r="L378">
            <v>7.15</v>
          </cell>
        </row>
        <row r="380">
          <cell r="L380">
            <v>19</v>
          </cell>
        </row>
        <row r="381">
          <cell r="L381">
            <v>0.42</v>
          </cell>
        </row>
        <row r="383">
          <cell r="L383">
            <v>24.2</v>
          </cell>
        </row>
        <row r="384">
          <cell r="L384">
            <v>0.525</v>
          </cell>
        </row>
        <row r="386">
          <cell r="L386">
            <v>67</v>
          </cell>
        </row>
        <row r="387">
          <cell r="L387">
            <v>0.735</v>
          </cell>
        </row>
        <row r="388">
          <cell r="L388">
            <v>22</v>
          </cell>
        </row>
        <row r="390">
          <cell r="L390">
            <v>7.55</v>
          </cell>
        </row>
        <row r="391">
          <cell r="L391">
            <v>9.45</v>
          </cell>
        </row>
        <row r="392">
          <cell r="L392">
            <v>17</v>
          </cell>
        </row>
        <row r="394">
          <cell r="I394">
            <v>0.32</v>
          </cell>
          <cell r="L394">
            <v>0.256</v>
          </cell>
        </row>
        <row r="395">
          <cell r="I395">
            <v>0.17</v>
          </cell>
          <cell r="L395">
            <v>0.136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9.875" style="78" customWidth="1"/>
    <col min="2" max="2" width="54.125" style="77" customWidth="1"/>
    <col min="3" max="3" width="21.875" style="79" customWidth="1"/>
    <col min="4" max="16384" width="9.125" style="10" customWidth="1"/>
  </cols>
  <sheetData>
    <row r="1" spans="2:3" ht="15.75">
      <c r="B1" s="100" t="s">
        <v>77</v>
      </c>
      <c r="C1" s="100"/>
    </row>
    <row r="2" spans="2:4" ht="15.75">
      <c r="B2" s="100" t="s">
        <v>0</v>
      </c>
      <c r="C2" s="100"/>
      <c r="D2" s="81"/>
    </row>
    <row r="3" spans="2:4" ht="15.75">
      <c r="B3" s="80"/>
      <c r="C3" s="80" t="s">
        <v>1</v>
      </c>
      <c r="D3" s="81"/>
    </row>
    <row r="4" spans="2:4" ht="15.75">
      <c r="B4" s="101" t="s">
        <v>78</v>
      </c>
      <c r="C4" s="101"/>
      <c r="D4" s="81"/>
    </row>
    <row r="5" spans="2:4" ht="15.75">
      <c r="B5" s="102"/>
      <c r="C5" s="102"/>
      <c r="D5" s="81"/>
    </row>
    <row r="6" spans="2:3" ht="15.75" hidden="1">
      <c r="B6" s="82"/>
      <c r="C6" s="82"/>
    </row>
    <row r="7" spans="1:3" ht="36.75" customHeight="1">
      <c r="A7" s="103" t="s">
        <v>2</v>
      </c>
      <c r="B7" s="103"/>
      <c r="C7" s="103"/>
    </row>
    <row r="8" spans="1:3" ht="19.5" customHeight="1">
      <c r="A8" s="83"/>
      <c r="B8" s="83"/>
      <c r="C8" s="83"/>
    </row>
    <row r="9" spans="1:3" ht="21" customHeight="1">
      <c r="A9" s="104" t="s">
        <v>76</v>
      </c>
      <c r="B9" s="104"/>
      <c r="C9" s="104"/>
    </row>
    <row r="10" spans="1:3" ht="46.5" customHeight="1">
      <c r="A10" s="98" t="s">
        <v>3</v>
      </c>
      <c r="B10" s="98" t="s">
        <v>4</v>
      </c>
      <c r="C10" s="99" t="s">
        <v>5</v>
      </c>
    </row>
    <row r="11" spans="1:3" ht="63" customHeight="1">
      <c r="A11" s="98"/>
      <c r="B11" s="98"/>
      <c r="C11" s="99"/>
    </row>
    <row r="12" spans="1:4" ht="9" customHeight="1">
      <c r="A12" s="84"/>
      <c r="B12" s="85"/>
      <c r="C12" s="86"/>
      <c r="D12" s="87"/>
    </row>
    <row r="13" spans="1:4" ht="16.5" customHeight="1">
      <c r="A13" s="88" t="s">
        <v>6</v>
      </c>
      <c r="B13" s="89" t="s">
        <v>7</v>
      </c>
      <c r="C13" s="86"/>
      <c r="D13" s="87"/>
    </row>
    <row r="14" spans="1:4" ht="9" customHeight="1">
      <c r="A14" s="90"/>
      <c r="B14" s="91"/>
      <c r="C14" s="86"/>
      <c r="D14" s="87"/>
    </row>
    <row r="15" spans="1:4" ht="39" customHeight="1">
      <c r="A15" s="88" t="s">
        <v>8</v>
      </c>
      <c r="B15" s="54" t="s">
        <v>9</v>
      </c>
      <c r="C15" s="92">
        <f>'[1]Прик_248-249'!$I$394</f>
        <v>0.32</v>
      </c>
      <c r="D15" s="87"/>
    </row>
    <row r="16" spans="1:4" ht="8.25" customHeight="1">
      <c r="A16" s="88"/>
      <c r="B16" s="54"/>
      <c r="C16" s="92"/>
      <c r="D16" s="87"/>
    </row>
    <row r="17" spans="1:4" ht="35.25" customHeight="1">
      <c r="A17" s="88" t="s">
        <v>10</v>
      </c>
      <c r="B17" s="54" t="s">
        <v>11</v>
      </c>
      <c r="C17" s="93">
        <f>'[1]Прик_248-249'!$I$395</f>
        <v>0.17</v>
      </c>
      <c r="D17" s="87"/>
    </row>
    <row r="18" spans="1:4" ht="35.25" customHeight="1">
      <c r="A18" s="94"/>
      <c r="B18" s="54"/>
      <c r="C18" s="92"/>
      <c r="D18" s="87"/>
    </row>
    <row r="19" spans="1:2" ht="15.75">
      <c r="A19" s="95"/>
      <c r="B19" s="91"/>
    </row>
    <row r="20" spans="1:2" ht="15.75">
      <c r="A20" s="11"/>
      <c r="B20" s="2"/>
    </row>
  </sheetData>
  <sheetProtection/>
  <mergeCells count="9">
    <mergeCell ref="A10:A11"/>
    <mergeCell ref="B10:B11"/>
    <mergeCell ref="C10:C11"/>
    <mergeCell ref="B1:C1"/>
    <mergeCell ref="B2:C2"/>
    <mergeCell ref="B4:C4"/>
    <mergeCell ref="B5:C5"/>
    <mergeCell ref="A7:C7"/>
    <mergeCell ref="A9:C9"/>
  </mergeCells>
  <printOptions/>
  <pageMargins left="0.8300000000000001" right="0.16" top="0.55" bottom="0.39" header="0.2" footer="0.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39">
      <selection activeCell="M50" sqref="M50"/>
    </sheetView>
  </sheetViews>
  <sheetFormatPr defaultColWidth="9.00390625" defaultRowHeight="12.75"/>
  <cols>
    <col min="1" max="1" width="9.75390625" style="10" customWidth="1"/>
    <col min="2" max="2" width="55.625" style="10" customWidth="1"/>
    <col min="3" max="3" width="15.00390625" style="10" customWidth="1"/>
    <col min="4" max="4" width="15.875" style="10" customWidth="1"/>
    <col min="5" max="5" width="9.625" style="10" customWidth="1"/>
    <col min="6" max="6" width="9.125" style="10" customWidth="1"/>
    <col min="7" max="7" width="9.75390625" style="10" customWidth="1"/>
    <col min="8" max="8" width="11.375" style="10" customWidth="1"/>
    <col min="9" max="16384" width="9.125" style="10" customWidth="1"/>
  </cols>
  <sheetData>
    <row r="1" spans="3:4" ht="16.5" customHeight="1">
      <c r="C1" s="101" t="s">
        <v>79</v>
      </c>
      <c r="D1" s="101"/>
    </row>
    <row r="2" spans="2:4" ht="15.75" customHeight="1">
      <c r="B2" s="101" t="s">
        <v>0</v>
      </c>
      <c r="C2" s="101"/>
      <c r="D2" s="101"/>
    </row>
    <row r="3" spans="3:4" ht="15.75" customHeight="1">
      <c r="C3" s="11"/>
      <c r="D3" s="3" t="s">
        <v>12</v>
      </c>
    </row>
    <row r="4" spans="3:4" ht="15" customHeight="1">
      <c r="C4" s="101" t="s">
        <v>80</v>
      </c>
      <c r="D4" s="101"/>
    </row>
    <row r="5" spans="3:4" ht="12" customHeight="1">
      <c r="C5" s="101"/>
      <c r="D5" s="101"/>
    </row>
    <row r="6" spans="3:4" ht="19.5" customHeight="1" hidden="1">
      <c r="C6" s="101"/>
      <c r="D6" s="101"/>
    </row>
    <row r="7" spans="3:4" ht="15" customHeight="1" hidden="1">
      <c r="C7" s="101"/>
      <c r="D7" s="101"/>
    </row>
    <row r="8" ht="0.75" customHeight="1" hidden="1">
      <c r="C8" s="12"/>
    </row>
    <row r="9" spans="1:4" ht="38.25" customHeight="1">
      <c r="A9" s="105" t="s">
        <v>13</v>
      </c>
      <c r="B9" s="105"/>
      <c r="C9" s="105"/>
      <c r="D9" s="105"/>
    </row>
    <row r="10" spans="1:4" ht="15" customHeight="1">
      <c r="A10" s="13"/>
      <c r="B10" s="13"/>
      <c r="C10" s="13"/>
      <c r="D10" s="13"/>
    </row>
    <row r="11" spans="1:5" ht="17.25" customHeight="1">
      <c r="A11" s="14"/>
      <c r="B11" s="106" t="s">
        <v>76</v>
      </c>
      <c r="C11" s="106"/>
      <c r="D11" s="106"/>
      <c r="E11" s="15"/>
    </row>
    <row r="12" spans="1:4" s="2" customFormat="1" ht="62.25" customHeight="1">
      <c r="A12" s="16" t="s">
        <v>3</v>
      </c>
      <c r="B12" s="17" t="s">
        <v>14</v>
      </c>
      <c r="C12" s="107" t="s">
        <v>15</v>
      </c>
      <c r="D12" s="108"/>
    </row>
    <row r="13" spans="1:4" s="2" customFormat="1" ht="18" customHeight="1">
      <c r="A13" s="16">
        <v>1</v>
      </c>
      <c r="B13" s="17">
        <v>2</v>
      </c>
      <c r="C13" s="16">
        <v>3</v>
      </c>
      <c r="D13" s="16">
        <v>4</v>
      </c>
    </row>
    <row r="14" spans="1:7" ht="17.25" customHeight="1">
      <c r="A14" s="18" t="s">
        <v>16</v>
      </c>
      <c r="B14" s="19" t="s">
        <v>17</v>
      </c>
      <c r="C14" s="20"/>
      <c r="D14" s="21"/>
      <c r="E14" s="2"/>
      <c r="F14" s="2"/>
      <c r="G14" s="2"/>
    </row>
    <row r="15" spans="1:7" ht="75.75" customHeight="1">
      <c r="A15" s="22" t="s">
        <v>18</v>
      </c>
      <c r="B15" s="19" t="s">
        <v>19</v>
      </c>
      <c r="C15" s="23"/>
      <c r="D15" s="24"/>
      <c r="E15" s="2"/>
      <c r="F15" s="2"/>
      <c r="G15" s="2"/>
    </row>
    <row r="16" spans="1:7" ht="24" customHeight="1">
      <c r="A16" s="18" t="s">
        <v>20</v>
      </c>
      <c r="B16" s="25" t="s">
        <v>21</v>
      </c>
      <c r="C16" s="109">
        <f>'[1]Прик_248-249'!$L$358</f>
        <v>93</v>
      </c>
      <c r="D16" s="109"/>
      <c r="E16" s="2"/>
      <c r="F16" s="2"/>
      <c r="G16" s="2"/>
    </row>
    <row r="17" spans="1:7" ht="5.25" customHeight="1">
      <c r="A17" s="18"/>
      <c r="B17" s="25"/>
      <c r="C17" s="26"/>
      <c r="D17" s="26"/>
      <c r="E17" s="2"/>
      <c r="F17" s="2"/>
      <c r="G17" s="2"/>
    </row>
    <row r="18" spans="1:7" ht="22.5" customHeight="1">
      <c r="A18" s="18" t="s">
        <v>22</v>
      </c>
      <c r="B18" s="19" t="s">
        <v>23</v>
      </c>
      <c r="C18" s="109">
        <f>'[1]Прик_248-249'!$L$359</f>
        <v>182</v>
      </c>
      <c r="D18" s="109"/>
      <c r="E18" s="2"/>
      <c r="F18" s="2"/>
      <c r="G18" s="2"/>
    </row>
    <row r="19" spans="1:7" ht="6" customHeight="1">
      <c r="A19" s="18"/>
      <c r="B19" s="19"/>
      <c r="C19" s="26"/>
      <c r="D19" s="26"/>
      <c r="E19" s="2"/>
      <c r="F19" s="2"/>
      <c r="G19" s="2"/>
    </row>
    <row r="20" spans="1:7" ht="18" customHeight="1">
      <c r="A20" s="27" t="s">
        <v>24</v>
      </c>
      <c r="B20" s="19" t="s">
        <v>25</v>
      </c>
      <c r="C20" s="110">
        <f>'[1]Прик_248-249'!$L$360</f>
        <v>360</v>
      </c>
      <c r="D20" s="110"/>
      <c r="E20" s="2"/>
      <c r="F20" s="2"/>
      <c r="G20" s="2"/>
    </row>
    <row r="21" spans="1:7" ht="78.75" customHeight="1">
      <c r="A21" s="28" t="s">
        <v>26</v>
      </c>
      <c r="B21" s="25" t="s">
        <v>27</v>
      </c>
      <c r="C21" s="29" t="s">
        <v>28</v>
      </c>
      <c r="D21" s="30" t="s">
        <v>29</v>
      </c>
      <c r="E21" s="2"/>
      <c r="F21" s="2"/>
      <c r="G21" s="2"/>
    </row>
    <row r="22" spans="1:7" ht="27" customHeight="1">
      <c r="A22" s="18" t="s">
        <v>30</v>
      </c>
      <c r="B22" s="25" t="s">
        <v>21</v>
      </c>
      <c r="C22" s="31">
        <f>'[1]Прик_248-249'!$L$363</f>
        <v>5.75</v>
      </c>
      <c r="D22" s="32">
        <f>'[1]Прик_248-249'!$L$364</f>
        <v>0.253</v>
      </c>
      <c r="E22" s="11"/>
      <c r="F22" s="2"/>
      <c r="G22" s="2"/>
    </row>
    <row r="23" spans="1:7" ht="6.75" customHeight="1">
      <c r="A23" s="18"/>
      <c r="B23" s="25"/>
      <c r="C23" s="31"/>
      <c r="D23" s="31"/>
      <c r="E23" s="11"/>
      <c r="F23" s="2"/>
      <c r="G23" s="2"/>
    </row>
    <row r="24" spans="1:7" ht="24" customHeight="1">
      <c r="A24" s="18" t="s">
        <v>31</v>
      </c>
      <c r="B24" s="19" t="s">
        <v>23</v>
      </c>
      <c r="C24" s="31">
        <f>'[1]Прик_248-249'!$L$366</f>
        <v>7.05</v>
      </c>
      <c r="D24" s="32">
        <f>'[1]Прик_248-249'!$L$367</f>
        <v>0.525</v>
      </c>
      <c r="E24" s="11"/>
      <c r="F24" s="2"/>
      <c r="G24" s="2"/>
    </row>
    <row r="25" spans="1:7" ht="6.75" customHeight="1">
      <c r="A25" s="18"/>
      <c r="B25" s="19"/>
      <c r="C25" s="31"/>
      <c r="D25" s="31"/>
      <c r="E25" s="11"/>
      <c r="F25" s="2"/>
      <c r="G25" s="2"/>
    </row>
    <row r="26" spans="1:7" ht="24.75" customHeight="1">
      <c r="A26" s="27" t="s">
        <v>32</v>
      </c>
      <c r="B26" s="19" t="s">
        <v>25</v>
      </c>
      <c r="C26" s="31">
        <f>'[1]Прик_248-249'!$L$369</f>
        <v>9.48</v>
      </c>
      <c r="D26" s="31">
        <f>'[1]Прик_248-249'!$L$370</f>
        <v>1.05</v>
      </c>
      <c r="E26" s="11"/>
      <c r="F26" s="2"/>
      <c r="G26" s="2"/>
    </row>
    <row r="27" spans="1:7" ht="39" customHeight="1">
      <c r="A27" s="27" t="s">
        <v>33</v>
      </c>
      <c r="B27" s="19" t="s">
        <v>34</v>
      </c>
      <c r="C27" s="32"/>
      <c r="D27" s="32"/>
      <c r="E27" s="11"/>
      <c r="F27" s="2"/>
      <c r="G27" s="2"/>
    </row>
    <row r="28" spans="1:7" ht="5.25" customHeight="1">
      <c r="A28" s="27"/>
      <c r="B28" s="19"/>
      <c r="C28" s="32"/>
      <c r="D28" s="32"/>
      <c r="E28" s="11"/>
      <c r="F28" s="2"/>
      <c r="G28" s="2"/>
    </row>
    <row r="29" spans="1:7" ht="57.75" customHeight="1">
      <c r="A29" s="27" t="s">
        <v>35</v>
      </c>
      <c r="B29" s="33" t="s">
        <v>36</v>
      </c>
      <c r="C29" s="32"/>
      <c r="D29" s="32"/>
      <c r="E29" s="11"/>
      <c r="F29" s="2"/>
      <c r="G29" s="2"/>
    </row>
    <row r="30" spans="1:7" ht="19.5" customHeight="1">
      <c r="A30" s="18" t="s">
        <v>37</v>
      </c>
      <c r="B30" s="34" t="s">
        <v>38</v>
      </c>
      <c r="C30" s="31">
        <f>'[1]Прик_248-249'!$L$374</f>
        <v>38.8</v>
      </c>
      <c r="D30" s="31">
        <f>'[1]Прик_248-249'!$L$375</f>
        <v>7.05</v>
      </c>
      <c r="E30" s="11"/>
      <c r="F30" s="2"/>
      <c r="G30" s="2"/>
    </row>
    <row r="31" spans="1:7" ht="20.25" customHeight="1">
      <c r="A31" s="18" t="s">
        <v>39</v>
      </c>
      <c r="B31" s="34" t="s">
        <v>40</v>
      </c>
      <c r="C31" s="31">
        <f>'[1]Прик_248-249'!$L$377</f>
        <v>47.2</v>
      </c>
      <c r="D31" s="31">
        <f>'[1]Прик_248-249'!$L$378</f>
        <v>7.15</v>
      </c>
      <c r="E31" s="35"/>
      <c r="F31" s="2"/>
      <c r="G31" s="2"/>
    </row>
    <row r="32" spans="1:7" ht="9" customHeight="1">
      <c r="A32" s="18"/>
      <c r="B32" s="36"/>
      <c r="C32" s="31"/>
      <c r="D32" s="31"/>
      <c r="E32" s="11"/>
      <c r="F32" s="2"/>
      <c r="G32" s="2"/>
    </row>
    <row r="33" spans="1:7" ht="36.75" customHeight="1">
      <c r="A33" s="27" t="s">
        <v>41</v>
      </c>
      <c r="B33" s="19" t="s">
        <v>42</v>
      </c>
      <c r="C33" s="31">
        <f>'[1]Прик_248-249'!$L$380</f>
        <v>19</v>
      </c>
      <c r="D33" s="31">
        <f>'[1]Прик_248-249'!$L$381</f>
        <v>0.42</v>
      </c>
      <c r="E33" s="11"/>
      <c r="F33" s="2"/>
      <c r="G33" s="2"/>
    </row>
    <row r="34" spans="1:7" ht="7.5" customHeight="1">
      <c r="A34" s="27"/>
      <c r="B34" s="37"/>
      <c r="C34" s="31"/>
      <c r="D34" s="31"/>
      <c r="E34" s="11"/>
      <c r="F34" s="2"/>
      <c r="G34" s="2"/>
    </row>
    <row r="35" spans="1:7" ht="54.75" customHeight="1">
      <c r="A35" s="27" t="s">
        <v>43</v>
      </c>
      <c r="B35" s="19" t="s">
        <v>44</v>
      </c>
      <c r="C35" s="31">
        <f>'[1]Прик_248-249'!$L$383</f>
        <v>24.2</v>
      </c>
      <c r="D35" s="32">
        <f>'[1]Прик_248-249'!$L$384</f>
        <v>0.525</v>
      </c>
      <c r="E35" s="11"/>
      <c r="F35" s="2"/>
      <c r="G35" s="2"/>
    </row>
    <row r="36" spans="1:7" ht="6" customHeight="1">
      <c r="A36" s="27"/>
      <c r="B36" s="37"/>
      <c r="C36" s="31"/>
      <c r="D36" s="31"/>
      <c r="E36" s="11"/>
      <c r="F36" s="2"/>
      <c r="G36" s="2"/>
    </row>
    <row r="37" spans="1:7" ht="43.5" customHeight="1">
      <c r="A37" s="27" t="s">
        <v>45</v>
      </c>
      <c r="B37" s="19" t="s">
        <v>46</v>
      </c>
      <c r="C37" s="31">
        <f>'[1]Прик_248-249'!$L$386</f>
        <v>67</v>
      </c>
      <c r="D37" s="32">
        <f>'[1]Прик_248-249'!$L$387</f>
        <v>0.735</v>
      </c>
      <c r="E37" s="11"/>
      <c r="F37" s="2"/>
      <c r="G37" s="2"/>
    </row>
    <row r="38" spans="1:7" ht="6.75" customHeight="1">
      <c r="A38" s="27"/>
      <c r="B38" s="37"/>
      <c r="C38" s="31"/>
      <c r="D38" s="31"/>
      <c r="E38" s="11"/>
      <c r="F38" s="2"/>
      <c r="G38" s="2"/>
    </row>
    <row r="39" spans="1:7" ht="56.25" customHeight="1">
      <c r="A39" s="27" t="s">
        <v>47</v>
      </c>
      <c r="B39" s="19" t="s">
        <v>48</v>
      </c>
      <c r="C39" s="111">
        <f>'[1]Прик_248-249'!$L$388</f>
        <v>22</v>
      </c>
      <c r="D39" s="111"/>
      <c r="E39" s="11"/>
      <c r="F39" s="2"/>
      <c r="G39" s="2"/>
    </row>
    <row r="40" spans="1:7" ht="16.5" customHeight="1">
      <c r="A40" s="27"/>
      <c r="B40" s="19"/>
      <c r="C40" s="38"/>
      <c r="D40" s="38"/>
      <c r="E40" s="11"/>
      <c r="F40" s="2"/>
      <c r="G40" s="2"/>
    </row>
    <row r="41" spans="1:7" ht="61.5" customHeight="1">
      <c r="A41" s="27" t="s">
        <v>49</v>
      </c>
      <c r="B41" s="19" t="s">
        <v>50</v>
      </c>
      <c r="C41" s="38"/>
      <c r="D41" s="38"/>
      <c r="E41" s="39"/>
      <c r="F41" s="2"/>
      <c r="G41" s="2"/>
    </row>
    <row r="42" spans="1:7" ht="35.25" customHeight="1">
      <c r="A42" s="40" t="s">
        <v>51</v>
      </c>
      <c r="B42" s="25" t="s">
        <v>52</v>
      </c>
      <c r="C42" s="111">
        <f>'[1]Прик_248-249'!$L$390</f>
        <v>7.55</v>
      </c>
      <c r="D42" s="111"/>
      <c r="E42" s="11"/>
      <c r="F42" s="2"/>
      <c r="G42" s="2"/>
    </row>
    <row r="43" spans="1:7" ht="35.25" customHeight="1">
      <c r="A43" s="40" t="s">
        <v>53</v>
      </c>
      <c r="B43" s="34" t="s">
        <v>54</v>
      </c>
      <c r="C43" s="112">
        <f>'[1]Прик_248-249'!$L$391</f>
        <v>9.45</v>
      </c>
      <c r="D43" s="112"/>
      <c r="E43" s="11"/>
      <c r="F43" s="2"/>
      <c r="G43" s="2"/>
    </row>
    <row r="44" spans="1:7" ht="36.75" customHeight="1">
      <c r="A44" s="40" t="s">
        <v>55</v>
      </c>
      <c r="B44" s="19" t="s">
        <v>56</v>
      </c>
      <c r="C44" s="112">
        <f>'[1]Прик_248-249'!$L$392</f>
        <v>17</v>
      </c>
      <c r="D44" s="112"/>
      <c r="E44" s="11"/>
      <c r="F44" s="2"/>
      <c r="G44" s="2"/>
    </row>
    <row r="45" spans="1:7" ht="6.75" customHeight="1">
      <c r="A45" s="41"/>
      <c r="B45" s="42"/>
      <c r="C45" s="43"/>
      <c r="D45" s="43"/>
      <c r="E45" s="11"/>
      <c r="F45" s="2"/>
      <c r="G45" s="2"/>
    </row>
    <row r="46" spans="1:6" s="9" customFormat="1" ht="21" customHeight="1">
      <c r="A46" s="44" t="s">
        <v>57</v>
      </c>
      <c r="B46" s="45" t="s">
        <v>7</v>
      </c>
      <c r="C46" s="46"/>
      <c r="D46" s="47"/>
      <c r="E46" s="48"/>
      <c r="F46" s="49"/>
    </row>
    <row r="47" spans="1:6" s="9" customFormat="1" ht="7.5" customHeight="1">
      <c r="A47" s="50"/>
      <c r="B47" s="51"/>
      <c r="C47" s="46"/>
      <c r="D47" s="47"/>
      <c r="E47" s="48"/>
      <c r="F47" s="49"/>
    </row>
    <row r="48" spans="1:6" s="9" customFormat="1" ht="36.75" customHeight="1">
      <c r="A48" s="44" t="s">
        <v>58</v>
      </c>
      <c r="B48" s="52" t="s">
        <v>9</v>
      </c>
      <c r="C48" s="113">
        <f>'[1]Прик_248-249'!$L$394</f>
        <v>0.256</v>
      </c>
      <c r="D48" s="113"/>
      <c r="E48" s="53"/>
      <c r="F48" s="49"/>
    </row>
    <row r="49" spans="1:6" s="9" customFormat="1" ht="9" customHeight="1">
      <c r="A49" s="44"/>
      <c r="B49" s="52"/>
      <c r="C49" s="97"/>
      <c r="D49" s="96"/>
      <c r="E49" s="53"/>
      <c r="F49" s="49"/>
    </row>
    <row r="50" spans="1:6" s="9" customFormat="1" ht="36.75" customHeight="1">
      <c r="A50" s="44" t="s">
        <v>59</v>
      </c>
      <c r="B50" s="52" t="s">
        <v>11</v>
      </c>
      <c r="C50" s="113">
        <f>'[1]Прик_248-249'!$L$395</f>
        <v>0.136</v>
      </c>
      <c r="D50" s="113"/>
      <c r="E50" s="53"/>
      <c r="F50" s="49"/>
    </row>
    <row r="51" spans="1:6" s="9" customFormat="1" ht="7.5" customHeight="1">
      <c r="A51" s="44"/>
      <c r="B51" s="54"/>
      <c r="C51" s="39"/>
      <c r="D51" s="47"/>
      <c r="E51" s="48"/>
      <c r="F51" s="49"/>
    </row>
    <row r="52" spans="1:7" ht="17.25" customHeight="1">
      <c r="A52" s="55"/>
      <c r="B52" s="56"/>
      <c r="C52" s="57"/>
      <c r="D52" s="11"/>
      <c r="E52" s="11"/>
      <c r="F52" s="2"/>
      <c r="G52" s="2"/>
    </row>
    <row r="53" spans="1:7" ht="9.75" customHeight="1">
      <c r="A53" s="41"/>
      <c r="B53" s="58"/>
      <c r="C53" s="57"/>
      <c r="D53" s="11"/>
      <c r="E53" s="11"/>
      <c r="F53" s="2"/>
      <c r="G53" s="2"/>
    </row>
    <row r="54" spans="1:7" ht="19.5" customHeight="1">
      <c r="A54" s="41"/>
      <c r="B54" s="8"/>
      <c r="C54" s="57"/>
      <c r="D54" s="11"/>
      <c r="E54" s="11"/>
      <c r="F54" s="2"/>
      <c r="G54" s="2"/>
    </row>
    <row r="55" spans="1:7" ht="6" customHeight="1">
      <c r="A55" s="41"/>
      <c r="B55" s="8"/>
      <c r="C55" s="57"/>
      <c r="D55" s="11"/>
      <c r="E55" s="11"/>
      <c r="F55" s="2"/>
      <c r="G55" s="2"/>
    </row>
    <row r="56" spans="1:7" ht="15" customHeight="1">
      <c r="A56" s="59"/>
      <c r="B56" s="8"/>
      <c r="C56" s="38"/>
      <c r="D56" s="11"/>
      <c r="E56" s="11"/>
      <c r="F56" s="2"/>
      <c r="G56" s="2"/>
    </row>
    <row r="57" spans="1:7" ht="7.5" customHeight="1">
      <c r="A57" s="41"/>
      <c r="B57" s="8"/>
      <c r="C57" s="57"/>
      <c r="D57" s="11"/>
      <c r="E57" s="11"/>
      <c r="F57" s="2"/>
      <c r="G57" s="2"/>
    </row>
    <row r="58" spans="1:7" ht="16.5" customHeight="1">
      <c r="A58" s="59"/>
      <c r="B58" s="60"/>
      <c r="C58" s="38"/>
      <c r="D58" s="11"/>
      <c r="E58" s="11"/>
      <c r="F58" s="2"/>
      <c r="G58" s="2"/>
    </row>
    <row r="59" spans="1:7" ht="8.25" customHeight="1">
      <c r="A59" s="59"/>
      <c r="B59" s="60"/>
      <c r="C59" s="38"/>
      <c r="D59" s="11"/>
      <c r="E59" s="11"/>
      <c r="F59" s="2"/>
      <c r="G59" s="2"/>
    </row>
    <row r="60" spans="1:7" ht="16.5" customHeight="1">
      <c r="A60" s="59"/>
      <c r="B60" s="60"/>
      <c r="C60" s="57"/>
      <c r="D60" s="11"/>
      <c r="E60" s="11"/>
      <c r="F60" s="2"/>
      <c r="G60" s="2"/>
    </row>
    <row r="61" spans="1:7" ht="9" customHeight="1">
      <c r="A61" s="61"/>
      <c r="B61" s="60"/>
      <c r="C61" s="39"/>
      <c r="D61" s="11"/>
      <c r="E61" s="11"/>
      <c r="F61" s="2"/>
      <c r="G61" s="2"/>
    </row>
    <row r="62" spans="1:7" ht="16.5" customHeight="1">
      <c r="A62" s="5"/>
      <c r="B62" s="2"/>
      <c r="C62" s="11"/>
      <c r="D62" s="11"/>
      <c r="E62" s="11"/>
      <c r="F62" s="2"/>
      <c r="G62" s="2"/>
    </row>
    <row r="63" spans="1:7" ht="9" customHeight="1">
      <c r="A63" s="61"/>
      <c r="B63" s="60"/>
      <c r="C63" s="39"/>
      <c r="D63" s="11"/>
      <c r="E63" s="11"/>
      <c r="F63" s="2"/>
      <c r="G63" s="2"/>
    </row>
    <row r="64" spans="1:7" ht="17.25" customHeight="1">
      <c r="A64" s="62"/>
      <c r="B64" s="63"/>
      <c r="C64" s="39"/>
      <c r="D64" s="11"/>
      <c r="E64" s="11"/>
      <c r="F64" s="2"/>
      <c r="G64" s="2"/>
    </row>
    <row r="65" spans="1:7" ht="12" customHeight="1">
      <c r="A65" s="64"/>
      <c r="B65" s="8"/>
      <c r="C65" s="39"/>
      <c r="D65" s="11"/>
      <c r="E65" s="11"/>
      <c r="F65" s="2"/>
      <c r="G65" s="2"/>
    </row>
    <row r="66" spans="1:7" ht="17.25" customHeight="1">
      <c r="A66" s="64"/>
      <c r="B66" s="65"/>
      <c r="C66" s="66"/>
      <c r="D66" s="11"/>
      <c r="E66" s="11"/>
      <c r="F66" s="2"/>
      <c r="G66" s="2"/>
    </row>
    <row r="67" spans="1:7" ht="9" customHeight="1">
      <c r="A67" s="61"/>
      <c r="B67" s="67"/>
      <c r="C67" s="39"/>
      <c r="D67" s="11"/>
      <c r="E67" s="11"/>
      <c r="F67" s="2"/>
      <c r="G67" s="2"/>
    </row>
    <row r="68" spans="1:7" ht="18.75" customHeight="1">
      <c r="A68" s="68"/>
      <c r="B68" s="67"/>
      <c r="C68" s="11"/>
      <c r="D68" s="11"/>
      <c r="E68" s="11"/>
      <c r="F68" s="2"/>
      <c r="G68" s="2"/>
    </row>
    <row r="69" spans="1:7" ht="8.25" customHeight="1">
      <c r="A69" s="68"/>
      <c r="B69" s="67"/>
      <c r="C69" s="11"/>
      <c r="D69" s="11"/>
      <c r="E69" s="11"/>
      <c r="F69" s="2"/>
      <c r="G69" s="2"/>
    </row>
    <row r="70" spans="1:7" ht="19.5" customHeight="1">
      <c r="A70" s="68"/>
      <c r="B70" s="67"/>
      <c r="C70" s="69"/>
      <c r="D70" s="11"/>
      <c r="E70" s="11"/>
      <c r="F70" s="2"/>
      <c r="G70" s="2"/>
    </row>
    <row r="71" spans="1:7" ht="9" customHeight="1">
      <c r="A71" s="68"/>
      <c r="B71" s="67"/>
      <c r="C71" s="70"/>
      <c r="D71" s="11"/>
      <c r="E71" s="11"/>
      <c r="F71" s="2"/>
      <c r="G71" s="2"/>
    </row>
    <row r="72" spans="1:7" ht="33.75" customHeight="1">
      <c r="A72" s="68"/>
      <c r="B72" s="67"/>
      <c r="C72" s="69"/>
      <c r="D72" s="11"/>
      <c r="E72" s="11"/>
      <c r="F72" s="2"/>
      <c r="G72" s="2"/>
    </row>
    <row r="73" spans="1:7" ht="9" customHeight="1">
      <c r="A73" s="68"/>
      <c r="B73" s="67"/>
      <c r="C73" s="11"/>
      <c r="D73" s="11"/>
      <c r="E73" s="11"/>
      <c r="F73" s="2"/>
      <c r="G73" s="2"/>
    </row>
    <row r="74" spans="1:7" ht="22.5" customHeight="1">
      <c r="A74" s="71"/>
      <c r="B74" s="72"/>
      <c r="C74" s="73"/>
      <c r="D74" s="73"/>
      <c r="E74" s="11"/>
      <c r="F74" s="2"/>
      <c r="G74" s="2"/>
    </row>
    <row r="75" spans="1:7" ht="16.5" customHeight="1">
      <c r="A75" s="68"/>
      <c r="B75" s="72"/>
      <c r="C75" s="73"/>
      <c r="D75" s="73"/>
      <c r="E75" s="11"/>
      <c r="F75" s="2"/>
      <c r="G75" s="2"/>
    </row>
    <row r="76" spans="1:7" ht="19.5" customHeight="1">
      <c r="A76" s="68"/>
      <c r="B76" s="72"/>
      <c r="C76" s="73"/>
      <c r="D76" s="73"/>
      <c r="E76" s="11"/>
      <c r="F76" s="2"/>
      <c r="G76" s="2"/>
    </row>
    <row r="77" spans="1:7" ht="19.5" customHeight="1">
      <c r="A77" s="68"/>
      <c r="B77" s="72"/>
      <c r="C77" s="73"/>
      <c r="D77" s="73"/>
      <c r="E77" s="11"/>
      <c r="F77" s="2"/>
      <c r="G77" s="2"/>
    </row>
    <row r="78" spans="1:7" ht="41.25" customHeight="1">
      <c r="A78" s="74"/>
      <c r="B78" s="72"/>
      <c r="C78" s="73"/>
      <c r="D78" s="73"/>
      <c r="E78" s="11"/>
      <c r="F78" s="2"/>
      <c r="G78" s="2"/>
    </row>
    <row r="79" spans="1:7" ht="10.5" customHeight="1">
      <c r="A79" s="74"/>
      <c r="B79" s="72"/>
      <c r="C79" s="73"/>
      <c r="D79" s="73"/>
      <c r="E79" s="11"/>
      <c r="F79" s="2"/>
      <c r="G79" s="2"/>
    </row>
    <row r="80" spans="1:7" ht="9.75" customHeight="1">
      <c r="A80" s="74"/>
      <c r="B80" s="72"/>
      <c r="C80" s="73"/>
      <c r="D80" s="73"/>
      <c r="E80" s="11"/>
      <c r="F80" s="2"/>
      <c r="G80" s="2"/>
    </row>
    <row r="81" spans="1:7" ht="30.75" customHeight="1">
      <c r="A81" s="68"/>
      <c r="B81" s="72"/>
      <c r="C81" s="73"/>
      <c r="D81" s="73"/>
      <c r="E81" s="11"/>
      <c r="F81" s="2"/>
      <c r="G81" s="2"/>
    </row>
    <row r="82" spans="1:7" ht="19.5" customHeight="1">
      <c r="A82" s="62"/>
      <c r="B82" s="72"/>
      <c r="C82" s="73"/>
      <c r="D82" s="73"/>
      <c r="E82" s="11"/>
      <c r="F82" s="2"/>
      <c r="G82" s="2"/>
    </row>
    <row r="83" spans="1:7" ht="8.25" customHeight="1">
      <c r="A83" s="62"/>
      <c r="B83" s="72"/>
      <c r="C83" s="73"/>
      <c r="D83" s="73"/>
      <c r="E83" s="11"/>
      <c r="F83" s="2"/>
      <c r="G83" s="2"/>
    </row>
    <row r="84" spans="1:7" ht="21.75" customHeight="1">
      <c r="A84" s="64"/>
      <c r="B84" s="72"/>
      <c r="C84" s="73"/>
      <c r="D84" s="73"/>
      <c r="E84" s="11"/>
      <c r="F84" s="2"/>
      <c r="G84" s="2"/>
    </row>
    <row r="85" spans="1:7" ht="6" customHeight="1">
      <c r="A85" s="61"/>
      <c r="B85" s="72"/>
      <c r="C85" s="73"/>
      <c r="D85" s="73"/>
      <c r="E85" s="11"/>
      <c r="F85" s="2"/>
      <c r="G85" s="2"/>
    </row>
    <row r="86" spans="1:7" ht="15.75">
      <c r="A86" s="64"/>
      <c r="B86" s="72"/>
      <c r="C86" s="73"/>
      <c r="D86" s="73"/>
      <c r="E86" s="11"/>
      <c r="F86" s="2"/>
      <c r="G86" s="2"/>
    </row>
    <row r="87" spans="1:7" ht="15.75">
      <c r="A87" s="75"/>
      <c r="B87" s="2"/>
      <c r="C87" s="11"/>
      <c r="D87" s="11"/>
      <c r="E87" s="11"/>
      <c r="F87" s="2"/>
      <c r="G87" s="2"/>
    </row>
    <row r="88" spans="1:7" ht="15.75">
      <c r="A88" s="75"/>
      <c r="B88" s="2"/>
      <c r="C88" s="11"/>
      <c r="D88" s="11"/>
      <c r="E88" s="11"/>
      <c r="F88" s="2"/>
      <c r="G88" s="2"/>
    </row>
    <row r="89" spans="1:7" ht="15.75">
      <c r="A89" s="5"/>
      <c r="B89" s="2"/>
      <c r="C89" s="11"/>
      <c r="D89" s="11"/>
      <c r="E89" s="11"/>
      <c r="F89" s="2"/>
      <c r="G89" s="2"/>
    </row>
    <row r="90" spans="1:7" ht="15.75">
      <c r="A90" s="5"/>
      <c r="B90" s="2"/>
      <c r="C90" s="11"/>
      <c r="D90" s="11"/>
      <c r="E90" s="11"/>
      <c r="F90" s="2"/>
      <c r="G90" s="2"/>
    </row>
    <row r="91" spans="1:7" ht="15.75">
      <c r="A91" s="5"/>
      <c r="B91" s="2"/>
      <c r="C91" s="11"/>
      <c r="D91" s="11"/>
      <c r="E91" s="11"/>
      <c r="F91" s="2"/>
      <c r="G91" s="2"/>
    </row>
    <row r="92" spans="1:7" ht="15.75">
      <c r="A92" s="5"/>
      <c r="B92" s="2"/>
      <c r="C92" s="11"/>
      <c r="D92" s="11"/>
      <c r="E92" s="11"/>
      <c r="F92" s="2"/>
      <c r="G92" s="2"/>
    </row>
    <row r="93" spans="1:7" ht="15.75">
      <c r="A93" s="5"/>
      <c r="B93" s="2"/>
      <c r="C93" s="11"/>
      <c r="D93" s="11"/>
      <c r="E93" s="11"/>
      <c r="F93" s="2"/>
      <c r="G93" s="2"/>
    </row>
    <row r="94" spans="1:7" ht="15.75">
      <c r="A94" s="5"/>
      <c r="B94" s="2"/>
      <c r="C94" s="11"/>
      <c r="D94" s="11"/>
      <c r="E94" s="11"/>
      <c r="F94" s="2"/>
      <c r="G94" s="2"/>
    </row>
    <row r="95" spans="1:7" ht="15.75">
      <c r="A95" s="5"/>
      <c r="B95" s="2"/>
      <c r="C95" s="11"/>
      <c r="D95" s="11"/>
      <c r="E95" s="11"/>
      <c r="F95" s="2"/>
      <c r="G95" s="2"/>
    </row>
    <row r="96" spans="1:7" ht="15.75">
      <c r="A96" s="5"/>
      <c r="B96" s="2"/>
      <c r="C96" s="11"/>
      <c r="D96" s="11"/>
      <c r="E96" s="11"/>
      <c r="F96" s="2"/>
      <c r="G96" s="2"/>
    </row>
    <row r="97" spans="1:7" ht="15.75">
      <c r="A97" s="5"/>
      <c r="B97" s="2"/>
      <c r="C97" s="11"/>
      <c r="D97" s="11"/>
      <c r="E97" s="11"/>
      <c r="F97" s="2"/>
      <c r="G97" s="2"/>
    </row>
    <row r="98" spans="1:7" ht="15.75">
      <c r="A98" s="5"/>
      <c r="B98" s="2"/>
      <c r="C98" s="11"/>
      <c r="D98" s="11"/>
      <c r="E98" s="11"/>
      <c r="F98" s="2"/>
      <c r="G98" s="2"/>
    </row>
    <row r="99" spans="1:5" ht="15">
      <c r="A99" s="76"/>
      <c r="B99" s="77"/>
      <c r="C99" s="78"/>
      <c r="D99" s="35"/>
      <c r="E99" s="35"/>
    </row>
    <row r="100" spans="1:5" ht="15">
      <c r="A100" s="76"/>
      <c r="B100" s="77"/>
      <c r="C100" s="78"/>
      <c r="D100" s="35"/>
      <c r="E100" s="35"/>
    </row>
    <row r="101" spans="1:5" ht="15">
      <c r="A101" s="76"/>
      <c r="B101" s="77"/>
      <c r="C101" s="78"/>
      <c r="D101" s="35"/>
      <c r="E101" s="35"/>
    </row>
    <row r="102" spans="1:5" ht="15">
      <c r="A102" s="76"/>
      <c r="B102" s="77"/>
      <c r="C102" s="78"/>
      <c r="D102" s="35"/>
      <c r="E102" s="35"/>
    </row>
    <row r="103" spans="1:5" ht="15">
      <c r="A103" s="76"/>
      <c r="B103" s="77"/>
      <c r="C103" s="78"/>
      <c r="D103" s="35"/>
      <c r="E103" s="35"/>
    </row>
    <row r="104" spans="1:5" ht="15">
      <c r="A104" s="76"/>
      <c r="B104" s="77"/>
      <c r="C104" s="78"/>
      <c r="D104" s="35"/>
      <c r="E104" s="35"/>
    </row>
    <row r="105" spans="1:5" ht="15">
      <c r="A105" s="76"/>
      <c r="B105" s="77"/>
      <c r="C105" s="78"/>
      <c r="D105" s="35"/>
      <c r="E105" s="35"/>
    </row>
    <row r="106" spans="1:5" ht="15">
      <c r="A106" s="76"/>
      <c r="B106" s="77"/>
      <c r="C106" s="78"/>
      <c r="D106" s="35"/>
      <c r="E106" s="35"/>
    </row>
    <row r="107" spans="1:3" ht="15">
      <c r="A107" s="77"/>
      <c r="B107" s="77"/>
      <c r="C107" s="77"/>
    </row>
    <row r="108" spans="1:3" ht="15">
      <c r="A108" s="77"/>
      <c r="B108" s="77"/>
      <c r="C108" s="77"/>
    </row>
    <row r="109" spans="1:3" ht="15">
      <c r="A109" s="77"/>
      <c r="B109" s="77"/>
      <c r="C109" s="77"/>
    </row>
    <row r="110" spans="1:3" ht="15">
      <c r="A110" s="77"/>
      <c r="B110" s="77"/>
      <c r="C110" s="77"/>
    </row>
  </sheetData>
  <sheetProtection/>
  <mergeCells count="18">
    <mergeCell ref="C39:D39"/>
    <mergeCell ref="C42:D42"/>
    <mergeCell ref="C43:D43"/>
    <mergeCell ref="C44:D44"/>
    <mergeCell ref="C48:D48"/>
    <mergeCell ref="C50:D50"/>
    <mergeCell ref="A9:D9"/>
    <mergeCell ref="B11:D11"/>
    <mergeCell ref="C12:D12"/>
    <mergeCell ref="C16:D16"/>
    <mergeCell ref="C18:D18"/>
    <mergeCell ref="C20:D20"/>
    <mergeCell ref="C1:D1"/>
    <mergeCell ref="B2:D2"/>
    <mergeCell ref="C4:D4"/>
    <mergeCell ref="C5:D5"/>
    <mergeCell ref="C6:D6"/>
    <mergeCell ref="C7:D7"/>
  </mergeCells>
  <printOptions/>
  <pageMargins left="0.66" right="0.17" top="0.47" bottom="0.28" header="0.23999999999999996" footer="0.16"/>
  <pageSetup fitToHeight="2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B1">
      <selection activeCell="X11" sqref="X11"/>
    </sheetView>
  </sheetViews>
  <sheetFormatPr defaultColWidth="9.00390625" defaultRowHeight="12.75"/>
  <cols>
    <col min="1" max="5" width="9.125" style="2" customWidth="1"/>
    <col min="6" max="6" width="12.125" style="2" customWidth="1"/>
    <col min="7" max="7" width="11.75390625" style="2" customWidth="1"/>
    <col min="8" max="8" width="9.125" style="2" customWidth="1"/>
    <col min="9" max="9" width="11.25390625" style="2" customWidth="1"/>
    <col min="10" max="16384" width="9.125" style="2" customWidth="1"/>
  </cols>
  <sheetData>
    <row r="1" spans="7:10" ht="15.75">
      <c r="G1" s="101" t="s">
        <v>60</v>
      </c>
      <c r="H1" s="101"/>
      <c r="I1" s="101"/>
      <c r="J1" s="4"/>
    </row>
    <row r="2" spans="5:10" ht="15.75">
      <c r="E2" s="3"/>
      <c r="F2" s="3"/>
      <c r="H2" s="3"/>
      <c r="I2" s="3" t="s">
        <v>61</v>
      </c>
      <c r="J2" s="4"/>
    </row>
    <row r="3" spans="8:10" ht="15.75">
      <c r="H3" s="4"/>
      <c r="I3" s="3" t="s">
        <v>80</v>
      </c>
      <c r="J3" s="4"/>
    </row>
    <row r="5" spans="1:6" ht="15.75">
      <c r="A5" s="114" t="s">
        <v>62</v>
      </c>
      <c r="B5" s="114"/>
      <c r="C5" s="114"/>
      <c r="D5" s="5"/>
      <c r="E5" s="5"/>
      <c r="F5" s="5"/>
    </row>
    <row r="6" spans="1:6" ht="15.75">
      <c r="A6" s="5" t="s">
        <v>63</v>
      </c>
      <c r="B6" s="5"/>
      <c r="C6" s="5"/>
      <c r="D6" s="5"/>
      <c r="E6" s="5"/>
      <c r="F6" s="5"/>
    </row>
    <row r="7" spans="1:6" ht="15.75">
      <c r="A7" s="5" t="s">
        <v>64</v>
      </c>
      <c r="B7" s="5"/>
      <c r="C7" s="5"/>
      <c r="D7" s="5"/>
      <c r="E7" s="5"/>
      <c r="F7" s="5"/>
    </row>
    <row r="8" spans="1:6" ht="15.75">
      <c r="A8" s="5" t="s">
        <v>65</v>
      </c>
      <c r="B8" s="5"/>
      <c r="C8" s="5"/>
      <c r="D8" s="5"/>
      <c r="E8" s="5"/>
      <c r="F8" s="5"/>
    </row>
    <row r="10" spans="1:10" ht="43.5" customHeight="1">
      <c r="A10" s="115" t="s">
        <v>66</v>
      </c>
      <c r="B10" s="115"/>
      <c r="C10" s="115"/>
      <c r="D10" s="115"/>
      <c r="E10" s="115"/>
      <c r="F10" s="115"/>
      <c r="G10" s="115"/>
      <c r="H10" s="115"/>
      <c r="I10" s="115"/>
      <c r="J10" s="4"/>
    </row>
    <row r="11" spans="1:24" ht="13.5" customHeight="1">
      <c r="A11" s="6"/>
      <c r="B11" s="6"/>
      <c r="C11" s="6"/>
      <c r="D11" s="6"/>
      <c r="E11" s="6"/>
      <c r="F11" s="6"/>
      <c r="G11" s="6"/>
      <c r="H11" s="6"/>
      <c r="I11" s="6"/>
      <c r="J11" s="4"/>
      <c r="X11" s="2" t="s">
        <v>81</v>
      </c>
    </row>
    <row r="12" spans="1:9" ht="33" customHeight="1">
      <c r="A12" s="116" t="s">
        <v>67</v>
      </c>
      <c r="B12" s="116"/>
      <c r="C12" s="116"/>
      <c r="D12" s="116"/>
      <c r="E12" s="116"/>
      <c r="F12" s="116"/>
      <c r="G12" s="116"/>
      <c r="H12" s="116"/>
      <c r="I12" s="116"/>
    </row>
    <row r="13" spans="1:9" ht="12.75" customHeight="1">
      <c r="A13" s="7"/>
      <c r="B13" s="7"/>
      <c r="C13" s="7"/>
      <c r="D13" s="7"/>
      <c r="E13" s="7"/>
      <c r="F13" s="7"/>
      <c r="G13" s="7"/>
      <c r="H13" s="7"/>
      <c r="I13" s="7"/>
    </row>
    <row r="14" spans="1:9" ht="54" customHeight="1">
      <c r="A14" s="117" t="s">
        <v>68</v>
      </c>
      <c r="B14" s="117"/>
      <c r="C14" s="117"/>
      <c r="D14" s="117"/>
      <c r="E14" s="117"/>
      <c r="F14" s="117"/>
      <c r="G14" s="117"/>
      <c r="H14" s="117"/>
      <c r="I14" s="117"/>
    </row>
    <row r="15" ht="8.25" customHeight="1"/>
    <row r="16" spans="1:9" ht="31.5" customHeight="1">
      <c r="A16" s="118" t="s">
        <v>69</v>
      </c>
      <c r="B16" s="118"/>
      <c r="C16" s="118"/>
      <c r="D16" s="118"/>
      <c r="E16" s="118"/>
      <c r="F16" s="118"/>
      <c r="G16" s="118"/>
      <c r="H16" s="118"/>
      <c r="I16" s="118"/>
    </row>
    <row r="17" ht="5.25" customHeight="1"/>
    <row r="18" spans="1:9" ht="54" customHeight="1">
      <c r="A18" s="115" t="s">
        <v>70</v>
      </c>
      <c r="B18" s="115"/>
      <c r="C18" s="115"/>
      <c r="D18" s="115"/>
      <c r="E18" s="115"/>
      <c r="F18" s="115"/>
      <c r="G18" s="115"/>
      <c r="H18" s="115"/>
      <c r="I18" s="115"/>
    </row>
    <row r="19" spans="1:9" s="1" customFormat="1" ht="66" customHeight="1">
      <c r="A19" s="118" t="s">
        <v>71</v>
      </c>
      <c r="B19" s="118"/>
      <c r="C19" s="118"/>
      <c r="D19" s="118"/>
      <c r="E19" s="118"/>
      <c r="F19" s="118"/>
      <c r="G19" s="118"/>
      <c r="H19" s="118"/>
      <c r="I19" s="118"/>
    </row>
    <row r="20" spans="1:9" ht="4.5" customHeight="1">
      <c r="A20" s="6"/>
      <c r="B20" s="6"/>
      <c r="C20" s="6"/>
      <c r="D20" s="6"/>
      <c r="E20" s="6"/>
      <c r="F20" s="6"/>
      <c r="G20" s="6"/>
      <c r="H20" s="6"/>
      <c r="I20" s="6"/>
    </row>
    <row r="21" spans="1:9" ht="48.75" customHeight="1">
      <c r="A21" s="120" t="s">
        <v>72</v>
      </c>
      <c r="B21" s="120"/>
      <c r="C21" s="120"/>
      <c r="D21" s="120"/>
      <c r="E21" s="120"/>
      <c r="F21" s="120"/>
      <c r="G21" s="120"/>
      <c r="H21" s="120"/>
      <c r="I21" s="120"/>
    </row>
    <row r="22" ht="8.25" customHeight="1"/>
    <row r="23" spans="1:10" ht="31.5" customHeight="1">
      <c r="A23" s="120" t="s">
        <v>73</v>
      </c>
      <c r="B23" s="120"/>
      <c r="C23" s="120"/>
      <c r="D23" s="120"/>
      <c r="E23" s="120"/>
      <c r="F23" s="120"/>
      <c r="G23" s="120"/>
      <c r="H23" s="120"/>
      <c r="I23" s="120"/>
      <c r="J23" s="4"/>
    </row>
    <row r="24" spans="1:10" ht="8.2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4"/>
    </row>
    <row r="25" spans="1:9" ht="69" customHeight="1">
      <c r="A25" s="121" t="s">
        <v>74</v>
      </c>
      <c r="B25" s="121"/>
      <c r="C25" s="121"/>
      <c r="D25" s="121"/>
      <c r="E25" s="121"/>
      <c r="F25" s="121"/>
      <c r="G25" s="121"/>
      <c r="H25" s="121"/>
      <c r="I25" s="121"/>
    </row>
    <row r="26" spans="1:9" ht="66" customHeight="1">
      <c r="A26" s="119" t="s">
        <v>75</v>
      </c>
      <c r="B26" s="119"/>
      <c r="C26" s="119"/>
      <c r="D26" s="119"/>
      <c r="E26" s="119"/>
      <c r="F26" s="119"/>
      <c r="G26" s="119"/>
      <c r="H26" s="119"/>
      <c r="I26" s="119"/>
    </row>
  </sheetData>
  <sheetProtection/>
  <mergeCells count="13">
    <mergeCell ref="A26:I26"/>
    <mergeCell ref="A18:I18"/>
    <mergeCell ref="A19:I19"/>
    <mergeCell ref="A21:I21"/>
    <mergeCell ref="A23:I23"/>
    <mergeCell ref="A24:I24"/>
    <mergeCell ref="A25:I25"/>
    <mergeCell ref="G1:I1"/>
    <mergeCell ref="A5:C5"/>
    <mergeCell ref="A10:I10"/>
    <mergeCell ref="A12:I12"/>
    <mergeCell ref="A14:I14"/>
    <mergeCell ref="A16:I16"/>
  </mergeCells>
  <printOptions/>
  <pageMargins left="0.75" right="0.33" top="0.54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IrinaSh</dc:creator>
  <cp:keywords/>
  <dc:description/>
  <cp:lastModifiedBy>Николаева Ольга Марковна</cp:lastModifiedBy>
  <cp:lastPrinted>2020-01-03T09:37:40Z</cp:lastPrinted>
  <dcterms:created xsi:type="dcterms:W3CDTF">2012-01-26T08:23:57Z</dcterms:created>
  <dcterms:modified xsi:type="dcterms:W3CDTF">2020-01-03T09:39:02Z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  <property fmtid="{D5CDD505-2E9C-101B-9397-08002B2CF9AE}" pid="3" name="_AdHocReviewCycleID">
    <vt:i4>-1661471014</vt:i4>
  </property>
  <property fmtid="{D5CDD505-2E9C-101B-9397-08002B2CF9AE}" pid="4" name="_NewReviewCycle">
    <vt:lpwstr/>
  </property>
  <property fmtid="{D5CDD505-2E9C-101B-9397-08002B2CF9AE}" pid="5" name="_EmailSubject">
    <vt:lpwstr>повышение тарифов 2020</vt:lpwstr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